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O:\Groups\TreasuryFinance\ContractAssistantData\Contracts\Contract Assistant\1601 - Environmentally Preferred Liners\Website Documents\"/>
    </mc:Choice>
  </mc:AlternateContent>
  <xr:revisionPtr revIDLastSave="0" documentId="8_{D1719B10-2FAC-42C2-A866-715EB8F7D82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rice Sheet" sheetId="1" r:id="rId1"/>
  </sheets>
  <calcPr calcId="191029"/>
</workbook>
</file>

<file path=xl/calcChain.xml><?xml version="1.0" encoding="utf-8"?>
<calcChain xmlns="http://schemas.openxmlformats.org/spreadsheetml/2006/main">
  <c r="J5" i="1" l="1"/>
  <c r="R5" i="1" l="1"/>
  <c r="P5" i="1"/>
  <c r="N5" i="1"/>
  <c r="L5" i="1"/>
  <c r="R6" i="1"/>
  <c r="R7" i="1"/>
  <c r="R8" i="1"/>
  <c r="R9" i="1"/>
  <c r="R10" i="1"/>
  <c r="P6" i="1"/>
  <c r="P7" i="1"/>
  <c r="P8" i="1"/>
  <c r="P9" i="1"/>
  <c r="P10" i="1"/>
  <c r="N6" i="1"/>
  <c r="N7" i="1"/>
  <c r="N8" i="1"/>
  <c r="N9" i="1"/>
  <c r="N10" i="1"/>
  <c r="L6" i="1"/>
  <c r="L7" i="1"/>
  <c r="L8" i="1"/>
  <c r="L9" i="1"/>
  <c r="L10" i="1"/>
  <c r="J10" i="1"/>
  <c r="J9" i="1"/>
  <c r="J8" i="1"/>
  <c r="J7" i="1"/>
  <c r="J6" i="1"/>
  <c r="I11" i="1" l="1"/>
  <c r="O11" i="1"/>
  <c r="Q11" i="1"/>
  <c r="M11" i="1"/>
  <c r="K11" i="1"/>
  <c r="I12" i="1" l="1"/>
</calcChain>
</file>

<file path=xl/sharedStrings.xml><?xml version="1.0" encoding="utf-8"?>
<sst xmlns="http://schemas.openxmlformats.org/spreadsheetml/2006/main" count="59" uniqueCount="51">
  <si>
    <t>Bidder Name</t>
  </si>
  <si>
    <t>Instructions</t>
  </si>
  <si>
    <t>Year 1 All-Inclusive Unit Price*</t>
  </si>
  <si>
    <t>Year 1 Estimated Total Value</t>
  </si>
  <si>
    <t>Year 2 All-Inclusive Unit Price*</t>
  </si>
  <si>
    <t>Year2 Estimated Total Value</t>
  </si>
  <si>
    <t>Year 3 All-Inclusive Unit Price*</t>
  </si>
  <si>
    <t>Year 3 Estimated Total Value</t>
  </si>
  <si>
    <t>Optional Year 1 (Year 4) All-Inclusive Unit Price*</t>
  </si>
  <si>
    <t>Year 4 Estimated Total Value</t>
  </si>
  <si>
    <t>Optional Year 2 (Year 5) All-Inclusive Unit Price*</t>
  </si>
  <si>
    <t>Year 5 Estimated Total Value</t>
  </si>
  <si>
    <t>Total Estimated Price for Per Year</t>
  </si>
  <si>
    <t>Description</t>
  </si>
  <si>
    <t xml:space="preserve">** These are estimated quantities based on historical ordering data. The University makes no guarantee of  volume.     </t>
  </si>
  <si>
    <t>The Bidder must provide pricing in the yellow highlighted cells below, the rest will be automatically calculated.</t>
  </si>
  <si>
    <t>Total Estimated Price for 5-Year Term***</t>
  </si>
  <si>
    <t xml:space="preserve">*** Price used to rank proposals from lowest to highest. </t>
  </si>
  <si>
    <t>Unit of Measure</t>
  </si>
  <si>
    <t xml:space="preserve">* All-Inclusive Pricing as defined in RFP Section 2.1. No additional fees or costs shall be paid by the University unless there is a change in the scope of work. </t>
  </si>
  <si>
    <t xml:space="preserve">Line No. </t>
  </si>
  <si>
    <t>Manufacturer's Name</t>
  </si>
  <si>
    <t>Environmentally Preferred
Liner - 24” X 33”, 1.5 Mil, Blue</t>
  </si>
  <si>
    <t>Environmentally Preferred
Liner - 24” X 33”, 1 Mil, Clear</t>
  </si>
  <si>
    <t>Environmentally Preferred Liner – 38” X 60”, 1.3 Mil,Clear</t>
  </si>
  <si>
    <t>Environmentally Preferred
Liner – 38” X 60”, 1.5 Mil, Blue,
Printed University's recycles or
Equivalent</t>
  </si>
  <si>
    <t>Environmentally Preferred
Liner - 60” X 72.5”, 1.3 Mil,
Clear</t>
  </si>
  <si>
    <t>Environmentally Preferred
Liner - 60” X 72.5”, 1.3 Mil.
Blue, Printed University's recycles or Equivalent</t>
  </si>
  <si>
    <t>3.1.a.</t>
  </si>
  <si>
    <t>3.1.b.</t>
  </si>
  <si>
    <t>3.1.c.</t>
  </si>
  <si>
    <t>3.1.d.</t>
  </si>
  <si>
    <t>3.1.e.</t>
  </si>
  <si>
    <t>3.1.f.</t>
  </si>
  <si>
    <t>1 Case (250 liners per
case or equivalent)</t>
  </si>
  <si>
    <t>1 Case (100 liners per
case or equivalent)</t>
  </si>
  <si>
    <t>1 Case (150 liners
per case or
equivalent)</t>
  </si>
  <si>
    <t>% Total Post Consumer Material Content</t>
  </si>
  <si>
    <t>___________%</t>
  </si>
  <si>
    <t>*****List of Holidays are at https://www.montclair.edu/human-resources/benefits/university-holidays/</t>
  </si>
  <si>
    <t>****Regular delivery hours are 8:30-4:30.</t>
  </si>
  <si>
    <t xml:space="preserve">Case Weight (Lbs. per case) provided for reference </t>
  </si>
  <si>
    <t>15.5 lbs</t>
  </si>
  <si>
    <t>16.5 lbs</t>
  </si>
  <si>
    <t>18.5 lbs</t>
  </si>
  <si>
    <t>20.0 lbs</t>
  </si>
  <si>
    <t>31.0 lbs</t>
  </si>
  <si>
    <t>32. 5 lbs</t>
  </si>
  <si>
    <t>Min % Post Consumer Material Content</t>
  </si>
  <si>
    <t>Montclair State University
RFP - # 1601 Environmentally Preferred Liners
Attachment 1 - Price Sheet - Revised Addendum 1</t>
  </si>
  <si>
    <t>Estimated Cases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</si>
</sst>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FFFF0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5" borderId="1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9" fontId="11" fillId="6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9" fontId="11" fillId="8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4" fontId="5" fillId="2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85"/>
  <sheetViews>
    <sheetView tabSelected="1" workbookViewId="0">
      <selection activeCell="G8" sqref="G8"/>
    </sheetView>
  </sheetViews>
  <sheetFormatPr defaultColWidth="14.42578125" defaultRowHeight="15" customHeight="1" x14ac:dyDescent="0.25"/>
  <cols>
    <col min="1" max="1" width="25.42578125" customWidth="1"/>
    <col min="2" max="2" width="25.42578125" style="3" customWidth="1"/>
    <col min="3" max="3" width="13.42578125" style="3" customWidth="1"/>
    <col min="4" max="4" width="18.42578125" style="3" customWidth="1"/>
    <col min="5" max="5" width="17" style="3" customWidth="1"/>
    <col min="6" max="6" width="14.28515625" style="3" customWidth="1"/>
    <col min="7" max="7" width="32" style="3" customWidth="1"/>
    <col min="8" max="8" width="11.85546875" customWidth="1"/>
    <col min="9" max="9" width="11.42578125" customWidth="1"/>
    <col min="10" max="10" width="13.42578125" customWidth="1"/>
    <col min="11" max="11" width="12" customWidth="1"/>
    <col min="12" max="12" width="13.42578125" customWidth="1"/>
    <col min="13" max="13" width="11.5703125" customWidth="1"/>
    <col min="14" max="14" width="13.42578125" customWidth="1"/>
    <col min="15" max="15" width="11.5703125" customWidth="1"/>
    <col min="16" max="16" width="13.42578125" customWidth="1"/>
    <col min="17" max="17" width="12.5703125" customWidth="1"/>
    <col min="18" max="18" width="13.42578125" customWidth="1"/>
    <col min="19" max="24" width="8.7109375" customWidth="1"/>
  </cols>
  <sheetData>
    <row r="1" spans="1:18" ht="66" customHeight="1" x14ac:dyDescent="0.25">
      <c r="A1" s="16" t="s">
        <v>49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7.75" customHeight="1" x14ac:dyDescent="0.25">
      <c r="A2" s="20" t="s">
        <v>0</v>
      </c>
      <c r="B2" s="21"/>
      <c r="C2" s="22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ht="30" customHeight="1" x14ac:dyDescent="0.25">
      <c r="A3" s="20" t="s">
        <v>1</v>
      </c>
      <c r="B3" s="21"/>
      <c r="C3" s="22"/>
      <c r="D3" s="23" t="s">
        <v>15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s="12" customFormat="1" ht="63.75" x14ac:dyDescent="0.25">
      <c r="A4" s="4" t="s">
        <v>20</v>
      </c>
      <c r="B4" s="4" t="s">
        <v>13</v>
      </c>
      <c r="C4" s="13" t="s">
        <v>41</v>
      </c>
      <c r="D4" s="4" t="s">
        <v>21</v>
      </c>
      <c r="E4" s="4" t="s">
        <v>48</v>
      </c>
      <c r="F4" s="4" t="s">
        <v>37</v>
      </c>
      <c r="G4" s="4" t="s">
        <v>18</v>
      </c>
      <c r="H4" s="4" t="s">
        <v>50</v>
      </c>
      <c r="I4" s="5" t="s">
        <v>2</v>
      </c>
      <c r="J4" s="5" t="s">
        <v>3</v>
      </c>
      <c r="K4" s="5" t="s">
        <v>4</v>
      </c>
      <c r="L4" s="5" t="s">
        <v>5</v>
      </c>
      <c r="M4" s="5" t="s">
        <v>6</v>
      </c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</row>
    <row r="5" spans="1:18" ht="25.5" x14ac:dyDescent="0.25">
      <c r="A5" s="6" t="s">
        <v>28</v>
      </c>
      <c r="B5" s="9" t="s">
        <v>23</v>
      </c>
      <c r="C5" s="9" t="s">
        <v>42</v>
      </c>
      <c r="D5" s="11"/>
      <c r="E5" s="10">
        <v>0.25</v>
      </c>
      <c r="F5" s="14" t="s">
        <v>38</v>
      </c>
      <c r="G5" s="9" t="s">
        <v>34</v>
      </c>
      <c r="H5" s="15">
        <v>1000</v>
      </c>
      <c r="I5" s="7"/>
      <c r="J5" s="8">
        <f>(I5*H5)</f>
        <v>0</v>
      </c>
      <c r="K5" s="7"/>
      <c r="L5" s="8">
        <f>(K5*H5)</f>
        <v>0</v>
      </c>
      <c r="M5" s="7"/>
      <c r="N5" s="8">
        <f>(M5*H5)</f>
        <v>0</v>
      </c>
      <c r="O5" s="7"/>
      <c r="P5" s="8">
        <f>(O5*H5)</f>
        <v>0</v>
      </c>
      <c r="Q5" s="7"/>
      <c r="R5" s="8">
        <f>(Q5*H5)</f>
        <v>0</v>
      </c>
    </row>
    <row r="6" spans="1:18" ht="25.5" x14ac:dyDescent="0.25">
      <c r="A6" s="6" t="s">
        <v>29</v>
      </c>
      <c r="B6" s="9" t="s">
        <v>22</v>
      </c>
      <c r="C6" s="9" t="s">
        <v>43</v>
      </c>
      <c r="D6" s="11"/>
      <c r="E6" s="10">
        <v>0.25</v>
      </c>
      <c r="F6" s="14" t="s">
        <v>38</v>
      </c>
      <c r="G6" s="9" t="s">
        <v>34</v>
      </c>
      <c r="H6" s="15">
        <v>1100</v>
      </c>
      <c r="I6" s="7"/>
      <c r="J6" s="8">
        <f t="shared" ref="J6:J10" si="0">(I6*H6)</f>
        <v>0</v>
      </c>
      <c r="K6" s="7"/>
      <c r="L6" s="8">
        <f t="shared" ref="L6:L10" si="1">(K6*H6)</f>
        <v>0</v>
      </c>
      <c r="M6" s="7"/>
      <c r="N6" s="8">
        <f t="shared" ref="N6:N10" si="2">(M6*H6)</f>
        <v>0</v>
      </c>
      <c r="O6" s="7"/>
      <c r="P6" s="8">
        <f t="shared" ref="P6:P10" si="3">(O6*H6)</f>
        <v>0</v>
      </c>
      <c r="Q6" s="7"/>
      <c r="R6" s="8">
        <f t="shared" ref="R6:R10" si="4">(Q6*H6)</f>
        <v>0</v>
      </c>
    </row>
    <row r="7" spans="1:18" ht="25.5" x14ac:dyDescent="0.25">
      <c r="A7" s="6" t="s">
        <v>30</v>
      </c>
      <c r="B7" s="9" t="s">
        <v>24</v>
      </c>
      <c r="C7" s="9" t="s">
        <v>44</v>
      </c>
      <c r="D7" s="11"/>
      <c r="E7" s="10">
        <v>0.25</v>
      </c>
      <c r="F7" s="14" t="s">
        <v>38</v>
      </c>
      <c r="G7" s="9" t="s">
        <v>35</v>
      </c>
      <c r="H7" s="15">
        <v>1500</v>
      </c>
      <c r="I7" s="7"/>
      <c r="J7" s="8">
        <f t="shared" si="0"/>
        <v>0</v>
      </c>
      <c r="K7" s="7"/>
      <c r="L7" s="8">
        <f t="shared" si="1"/>
        <v>0</v>
      </c>
      <c r="M7" s="7"/>
      <c r="N7" s="8">
        <f t="shared" si="2"/>
        <v>0</v>
      </c>
      <c r="O7" s="7"/>
      <c r="P7" s="8">
        <f t="shared" si="3"/>
        <v>0</v>
      </c>
      <c r="Q7" s="7"/>
      <c r="R7" s="8">
        <f t="shared" si="4"/>
        <v>0</v>
      </c>
    </row>
    <row r="8" spans="1:18" ht="63.75" x14ac:dyDescent="0.25">
      <c r="A8" s="6" t="s">
        <v>31</v>
      </c>
      <c r="B8" s="9" t="s">
        <v>25</v>
      </c>
      <c r="C8" s="9" t="s">
        <v>45</v>
      </c>
      <c r="D8" s="11"/>
      <c r="E8" s="10">
        <v>0.25</v>
      </c>
      <c r="F8" s="14" t="s">
        <v>38</v>
      </c>
      <c r="G8" s="9" t="s">
        <v>35</v>
      </c>
      <c r="H8" s="15">
        <v>1500</v>
      </c>
      <c r="I8" s="7"/>
      <c r="J8" s="8">
        <f t="shared" si="0"/>
        <v>0</v>
      </c>
      <c r="K8" s="7"/>
      <c r="L8" s="8">
        <f t="shared" si="1"/>
        <v>0</v>
      </c>
      <c r="M8" s="7"/>
      <c r="N8" s="8">
        <f t="shared" si="2"/>
        <v>0</v>
      </c>
      <c r="O8" s="7"/>
      <c r="P8" s="8">
        <f t="shared" si="3"/>
        <v>0</v>
      </c>
      <c r="Q8" s="7"/>
      <c r="R8" s="8">
        <f t="shared" si="4"/>
        <v>0</v>
      </c>
    </row>
    <row r="9" spans="1:18" s="3" customFormat="1" ht="38.25" x14ac:dyDescent="0.25">
      <c r="A9" s="6" t="s">
        <v>32</v>
      </c>
      <c r="B9" s="9" t="s">
        <v>26</v>
      </c>
      <c r="C9" s="9" t="s">
        <v>46</v>
      </c>
      <c r="D9" s="11"/>
      <c r="E9" s="10">
        <v>0.25</v>
      </c>
      <c r="F9" s="14" t="s">
        <v>38</v>
      </c>
      <c r="G9" s="9" t="s">
        <v>36</v>
      </c>
      <c r="H9" s="15">
        <v>300</v>
      </c>
      <c r="I9" s="7"/>
      <c r="J9" s="8">
        <f t="shared" si="0"/>
        <v>0</v>
      </c>
      <c r="K9" s="7"/>
      <c r="L9" s="8">
        <f t="shared" si="1"/>
        <v>0</v>
      </c>
      <c r="M9" s="7"/>
      <c r="N9" s="8">
        <f t="shared" si="2"/>
        <v>0</v>
      </c>
      <c r="O9" s="7"/>
      <c r="P9" s="8">
        <f t="shared" si="3"/>
        <v>0</v>
      </c>
      <c r="Q9" s="7"/>
      <c r="R9" s="8">
        <f t="shared" si="4"/>
        <v>0</v>
      </c>
    </row>
    <row r="10" spans="1:18" s="3" customFormat="1" ht="51" x14ac:dyDescent="0.25">
      <c r="A10" s="6" t="s">
        <v>33</v>
      </c>
      <c r="B10" s="9" t="s">
        <v>27</v>
      </c>
      <c r="C10" s="9" t="s">
        <v>47</v>
      </c>
      <c r="D10" s="11"/>
      <c r="E10" s="10">
        <v>0.25</v>
      </c>
      <c r="F10" s="14" t="s">
        <v>38</v>
      </c>
      <c r="G10" s="9" t="s">
        <v>36</v>
      </c>
      <c r="H10" s="15">
        <v>300</v>
      </c>
      <c r="I10" s="7"/>
      <c r="J10" s="8">
        <f t="shared" si="0"/>
        <v>0</v>
      </c>
      <c r="K10" s="7"/>
      <c r="L10" s="8">
        <f t="shared" si="1"/>
        <v>0</v>
      </c>
      <c r="M10" s="7"/>
      <c r="N10" s="8">
        <f t="shared" si="2"/>
        <v>0</v>
      </c>
      <c r="O10" s="7"/>
      <c r="P10" s="8">
        <f t="shared" si="3"/>
        <v>0</v>
      </c>
      <c r="Q10" s="7"/>
      <c r="R10" s="8">
        <f t="shared" si="4"/>
        <v>0</v>
      </c>
    </row>
    <row r="11" spans="1:18" ht="24" customHeight="1" x14ac:dyDescent="0.25">
      <c r="A11" s="19" t="s">
        <v>12</v>
      </c>
      <c r="B11" s="19"/>
      <c r="C11" s="19"/>
      <c r="D11" s="19"/>
      <c r="E11" s="19"/>
      <c r="F11" s="19"/>
      <c r="G11" s="19"/>
      <c r="H11" s="19"/>
      <c r="I11" s="18">
        <f>SUM(J5:J10)</f>
        <v>0</v>
      </c>
      <c r="J11" s="17"/>
      <c r="K11" s="18">
        <f>SUM(L5:L10)</f>
        <v>0</v>
      </c>
      <c r="L11" s="17"/>
      <c r="M11" s="18">
        <f>SUM(N5:N10)</f>
        <v>0</v>
      </c>
      <c r="N11" s="17"/>
      <c r="O11" s="18">
        <f>SUM(P5:P10)</f>
        <v>0</v>
      </c>
      <c r="P11" s="17"/>
      <c r="Q11" s="18">
        <f>SUM(R5:R10)</f>
        <v>0</v>
      </c>
      <c r="R11" s="17"/>
    </row>
    <row r="12" spans="1:18" ht="25.5" customHeight="1" x14ac:dyDescent="0.25">
      <c r="A12" s="19" t="s">
        <v>16</v>
      </c>
      <c r="B12" s="19"/>
      <c r="C12" s="19"/>
      <c r="D12" s="19"/>
      <c r="E12" s="19"/>
      <c r="F12" s="19"/>
      <c r="G12" s="19"/>
      <c r="H12" s="19"/>
      <c r="I12" s="26">
        <f>SUM(I11:R11)</f>
        <v>0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2.5" customHeight="1" x14ac:dyDescent="0.25">
      <c r="A13" s="29" t="s">
        <v>19</v>
      </c>
      <c r="B13" s="29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8.75" customHeight="1" x14ac:dyDescent="0.25">
      <c r="A14" s="29" t="s">
        <v>14</v>
      </c>
      <c r="B14" s="29"/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8" customHeight="1" x14ac:dyDescent="0.25">
      <c r="A15" s="27" t="s">
        <v>17</v>
      </c>
      <c r="B15" s="27"/>
      <c r="C15" s="27"/>
      <c r="D15" s="27"/>
      <c r="E15" s="27"/>
      <c r="F15" s="27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3" customFormat="1" ht="18" customHeight="1" x14ac:dyDescent="0.25">
      <c r="A16" s="27" t="s">
        <v>40</v>
      </c>
      <c r="B16" s="27"/>
      <c r="C16" s="27"/>
      <c r="D16" s="27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s="3" customFormat="1" ht="18" customHeight="1" x14ac:dyDescent="0.25">
      <c r="A17" s="27" t="s">
        <v>39</v>
      </c>
      <c r="B17" s="27"/>
      <c r="C17" s="27"/>
      <c r="D17" s="27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5.75" customHeight="1" x14ac:dyDescent="0.25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customHeight="1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customHeight="1" x14ac:dyDescent="0.25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customHeight="1" x14ac:dyDescent="0.2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 x14ac:dyDescent="0.25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customHeight="1" x14ac:dyDescent="0.25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25">
      <c r="A36" s="1"/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 x14ac:dyDescent="0.25">
      <c r="A37" s="1"/>
      <c r="B37" s="1"/>
      <c r="C37" s="1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25">
      <c r="A38" s="1"/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25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 x14ac:dyDescent="0.25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 x14ac:dyDescent="0.25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 x14ac:dyDescent="0.25">
      <c r="A42" s="1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 x14ac:dyDescent="0.25">
      <c r="A43" s="1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 x14ac:dyDescent="0.25">
      <c r="A44" s="1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 x14ac:dyDescent="0.25">
      <c r="A45" s="1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25">
      <c r="A46" s="1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5">
      <c r="A47" s="1"/>
      <c r="B47" s="1"/>
      <c r="C47" s="1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25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 x14ac:dyDescent="0.25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 x14ac:dyDescent="0.2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 x14ac:dyDescent="0.25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 x14ac:dyDescent="0.25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5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 x14ac:dyDescent="0.2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 x14ac:dyDescent="0.25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25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5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 x14ac:dyDescent="0.2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 x14ac:dyDescent="0.2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 x14ac:dyDescent="0.2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2"/>
      <c r="J985" s="2"/>
      <c r="K985" s="2"/>
      <c r="L985" s="2"/>
      <c r="M985" s="2"/>
      <c r="N985" s="2"/>
      <c r="O985" s="2"/>
      <c r="P985" s="2"/>
      <c r="Q985" s="2"/>
      <c r="R985" s="2"/>
    </row>
  </sheetData>
  <mergeCells count="18">
    <mergeCell ref="A16:R16"/>
    <mergeCell ref="A17:R17"/>
    <mergeCell ref="A13:R13"/>
    <mergeCell ref="A14:R14"/>
    <mergeCell ref="A15:R15"/>
    <mergeCell ref="I12:R12"/>
    <mergeCell ref="A12:H12"/>
    <mergeCell ref="K11:L11"/>
    <mergeCell ref="M11:N11"/>
    <mergeCell ref="O11:P11"/>
    <mergeCell ref="Q11:R11"/>
    <mergeCell ref="A1:R1"/>
    <mergeCell ref="I11:J11"/>
    <mergeCell ref="A11:H11"/>
    <mergeCell ref="D2:R2"/>
    <mergeCell ref="D3:R3"/>
    <mergeCell ref="A3:C3"/>
    <mergeCell ref="A2:C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Laidlaw, Shawn</dc:creator>
  <cp:lastModifiedBy>Erick Fernandez</cp:lastModifiedBy>
  <dcterms:created xsi:type="dcterms:W3CDTF">2022-04-27T18:38:52Z</dcterms:created>
  <dcterms:modified xsi:type="dcterms:W3CDTF">2024-06-27T20:22:58Z</dcterms:modified>
</cp:coreProperties>
</file>